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<sst xmlns="http://schemas.openxmlformats.org/spreadsheetml/2006/main" count="22" uniqueCount="20">
  <si>
    <t>DATE</t>
  </si>
  <si>
    <t>START BALANCE</t>
  </si>
  <si>
    <t>INTEREST</t>
  </si>
  <si>
    <t>PRINCIPAL</t>
  </si>
  <si>
    <t>PRE-PAY 1</t>
  </si>
  <si>
    <t>PRE-PAY 2</t>
  </si>
  <si>
    <t>END BALANCE</t>
  </si>
  <si>
    <t>MONTHLY PAYMENT</t>
  </si>
  <si>
    <t>MORTGAGE AMORTIZATION CHART</t>
  </si>
  <si>
    <t xml:space="preserve">This is a mortgage amortization Excel chart. This chart will help you to see how your payments are affecting the payoff of your home mortgage on time or early. </t>
  </si>
  <si>
    <t>STARTING DATE</t>
  </si>
  <si>
    <t>How To Use: Fill in the appropriate numbers associated with your mortgage in the three boxes below. An example is written in red beside it. The chart below will fill in with numbers. Pull down each of the last numbers to make more rows (months) appear. The pre-pay sections are for adding extra payments to your monthly mortgage payment. Play with it to see how fast you can pay off your mortgage.</t>
  </si>
  <si>
    <t>MORTGAGE NOTE</t>
  </si>
  <si>
    <t>DOWN PAYMENT</t>
  </si>
  <si>
    <t>Exact amount bank has loaned you.</t>
  </si>
  <si>
    <t xml:space="preserve">Down payment made </t>
  </si>
  <si>
    <t>This is mortgage note minus down payment.</t>
  </si>
  <si>
    <t>Mortgage interest</t>
  </si>
  <si>
    <t>Monthly payment that does NOT include insurance or taxes.</t>
  </si>
  <si>
    <t>Date of first monthly payment.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</si>
</sst>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
    <font>
      <sz val="10"/>
      <name val="Arial"/>
      <family val="0"/>
    </font>
    <font>
      <sz val="12"/>
      <name val="Arial"/>
      <family val="2"/>
    </font>
    <font>
      <b/>
      <sz val="18"/>
      <name val="Arial"/>
      <family val="2"/>
    </font>
    <font>
      <i/>
      <sz val="12"/>
      <color indexed="10"/>
      <name val="Arial"/>
      <family val="2"/>
    </font>
    <font>
      <b/>
      <sz val="12"/>
      <name val="Arial"/>
      <family val="2"/>
    </font>
    <font>
      <i/>
      <sz val="10"/>
      <color indexed="10"/>
      <name val="Arial"/>
      <family val="2"/>
    </font>
  </fonts>
  <fills count="3">
    <fill>
      <patternFill/>
    </fill>
    <fill>
      <patternFill patternType="gray125"/>
    </fill>
    <fill>
      <patternFill patternType="solid">
        <fgColor indexed="8"/>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44" fontId="1" fillId="0" borderId="0" xfId="17" applyFont="1" applyAlignment="1">
      <alignment/>
    </xf>
    <xf numFmtId="0" fontId="2" fillId="0" borderId="0" xfId="0" applyFont="1" applyAlignment="1">
      <alignment horizontal="center"/>
    </xf>
    <xf numFmtId="44" fontId="1" fillId="2" borderId="0" xfId="17" applyFont="1" applyFill="1" applyAlignment="1">
      <alignment/>
    </xf>
    <xf numFmtId="0" fontId="1" fillId="0" borderId="0" xfId="0" applyFont="1" applyAlignment="1">
      <alignment horizontal="center" wrapText="1"/>
    </xf>
    <xf numFmtId="44" fontId="3" fillId="0" borderId="0" xfId="17" applyFont="1" applyAlignment="1">
      <alignment/>
    </xf>
    <xf numFmtId="10" fontId="3" fillId="0" borderId="0" xfId="17" applyNumberFormat="1" applyFont="1" applyAlignment="1">
      <alignment/>
    </xf>
    <xf numFmtId="44" fontId="1" fillId="0" borderId="1" xfId="17" applyFont="1" applyBorder="1" applyAlignment="1">
      <alignment/>
    </xf>
    <xf numFmtId="10" fontId="1" fillId="0" borderId="1" xfId="17" applyNumberFormat="1" applyFont="1" applyBorder="1" applyAlignment="1">
      <alignment/>
    </xf>
    <xf numFmtId="0" fontId="4" fillId="0" borderId="0" xfId="0" applyFont="1" applyAlignment="1">
      <alignment horizontal="center"/>
    </xf>
    <xf numFmtId="44" fontId="4" fillId="0" borderId="0" xfId="17" applyFont="1" applyAlignment="1">
      <alignment horizontal="center"/>
    </xf>
    <xf numFmtId="44" fontId="4" fillId="0" borderId="0" xfId="17" applyFont="1" applyAlignment="1">
      <alignment/>
    </xf>
    <xf numFmtId="44" fontId="1" fillId="0" borderId="0" xfId="17" applyFont="1" applyBorder="1" applyAlignment="1">
      <alignment/>
    </xf>
    <xf numFmtId="14" fontId="3" fillId="0" borderId="0" xfId="17" applyNumberFormat="1" applyFont="1" applyAlignment="1">
      <alignment/>
    </xf>
    <xf numFmtId="164" fontId="1" fillId="0" borderId="0" xfId="0" applyNumberFormat="1" applyFont="1" applyAlignment="1">
      <alignment/>
    </xf>
    <xf numFmtId="164" fontId="1" fillId="0" borderId="1" xfId="17" applyNumberFormat="1" applyFont="1" applyBorder="1" applyAlignment="1">
      <alignment/>
    </xf>
    <xf numFmtId="164" fontId="1" fillId="2" borderId="0" xfId="0" applyNumberFormat="1" applyFont="1" applyFill="1" applyAlignment="1">
      <alignment/>
    </xf>
    <xf numFmtId="164" fontId="4" fillId="0" borderId="0" xfId="0" applyNumberFormat="1" applyFont="1" applyAlignment="1">
      <alignment horizontal="center"/>
    </xf>
    <xf numFmtId="44" fontId="5" fillId="0" borderId="0" xfId="17"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workbookViewId="0" topLeftCell="A3">
      <selection activeCell="J10" sqref="J10"/>
    </sheetView>
  </sheetViews>
  <sheetFormatPr defaultColWidth="9.140625" defaultRowHeight="12.75"/>
  <cols>
    <col min="1" max="1" width="10.140625" style="15" bestFit="1" customWidth="1"/>
    <col min="2" max="2" width="25.00390625" style="2" bestFit="1" customWidth="1"/>
    <col min="3" max="3" width="14.421875" style="2" bestFit="1" customWidth="1"/>
    <col min="4" max="4" width="16.421875" style="2" bestFit="1" customWidth="1"/>
    <col min="5" max="6" width="14.8515625" style="2" bestFit="1" customWidth="1"/>
    <col min="7" max="7" width="19.57421875" style="2" bestFit="1" customWidth="1"/>
    <col min="8" max="16384" width="9.140625" style="1" customWidth="1"/>
  </cols>
  <sheetData>
    <row r="1" spans="1:7" ht="23.25">
      <c r="A1" s="3" t="s">
        <v>8</v>
      </c>
      <c r="B1" s="3"/>
      <c r="C1" s="3"/>
      <c r="D1" s="3"/>
      <c r="E1" s="3"/>
      <c r="F1" s="3"/>
      <c r="G1" s="3"/>
    </row>
    <row r="2" spans="1:7" ht="6.75" customHeight="1">
      <c r="A2" s="17"/>
      <c r="B2" s="4"/>
      <c r="C2" s="4"/>
      <c r="D2" s="4"/>
      <c r="E2" s="4"/>
      <c r="F2" s="4"/>
      <c r="G2" s="4"/>
    </row>
    <row r="3" spans="1:7" ht="40.5" customHeight="1">
      <c r="A3" s="5" t="s">
        <v>9</v>
      </c>
      <c r="B3" s="5"/>
      <c r="C3" s="5"/>
      <c r="D3" s="5"/>
      <c r="E3" s="5"/>
      <c r="F3" s="5"/>
      <c r="G3" s="5"/>
    </row>
    <row r="4" spans="1:7" ht="80.25" customHeight="1">
      <c r="A4" s="5" t="s">
        <v>11</v>
      </c>
      <c r="B4" s="5"/>
      <c r="C4" s="5"/>
      <c r="D4" s="5"/>
      <c r="E4" s="5"/>
      <c r="F4" s="5"/>
      <c r="G4" s="5"/>
    </row>
    <row r="5" ht="15.75" thickBot="1"/>
    <row r="6" spans="2:7" ht="16.5" thickBot="1">
      <c r="B6" s="12" t="s">
        <v>12</v>
      </c>
      <c r="C6" s="8"/>
      <c r="D6" s="6">
        <v>130000</v>
      </c>
      <c r="E6" s="19" t="s">
        <v>14</v>
      </c>
      <c r="F6" s="19"/>
      <c r="G6" s="19"/>
    </row>
    <row r="7" spans="2:7" ht="16.5" thickBot="1">
      <c r="B7" s="12" t="s">
        <v>13</v>
      </c>
      <c r="C7" s="8"/>
      <c r="D7" s="6">
        <v>10000</v>
      </c>
      <c r="E7" s="19" t="s">
        <v>15</v>
      </c>
      <c r="F7" s="19"/>
      <c r="G7" s="19"/>
    </row>
    <row r="8" spans="2:7" ht="16.5" thickBot="1">
      <c r="B8" s="12" t="s">
        <v>1</v>
      </c>
      <c r="C8" s="13">
        <f>C6-C7</f>
        <v>0</v>
      </c>
      <c r="D8" s="1"/>
      <c r="E8" s="19" t="s">
        <v>16</v>
      </c>
      <c r="F8" s="19"/>
      <c r="G8" s="19"/>
    </row>
    <row r="9" spans="2:7" ht="16.5" thickBot="1">
      <c r="B9" s="12" t="s">
        <v>2</v>
      </c>
      <c r="C9" s="9"/>
      <c r="D9" s="7">
        <v>0.0425</v>
      </c>
      <c r="E9" s="19" t="s">
        <v>17</v>
      </c>
      <c r="F9" s="19"/>
      <c r="G9" s="19"/>
    </row>
    <row r="10" spans="2:7" ht="16.5" thickBot="1">
      <c r="B10" s="12" t="s">
        <v>7</v>
      </c>
      <c r="C10" s="8"/>
      <c r="D10" s="6">
        <v>500</v>
      </c>
      <c r="E10" s="19" t="s">
        <v>18</v>
      </c>
      <c r="F10" s="19"/>
      <c r="G10" s="19"/>
    </row>
    <row r="11" spans="2:7" ht="16.5" thickBot="1">
      <c r="B11" s="12" t="s">
        <v>10</v>
      </c>
      <c r="C11" s="16"/>
      <c r="D11" s="14">
        <v>42156</v>
      </c>
      <c r="E11" s="19" t="s">
        <v>19</v>
      </c>
      <c r="F11" s="19"/>
      <c r="G11" s="19"/>
    </row>
    <row r="13" spans="1:7" s="10" customFormat="1" ht="15.75">
      <c r="A13" s="18" t="s">
        <v>0</v>
      </c>
      <c r="B13" s="11" t="s">
        <v>1</v>
      </c>
      <c r="C13" s="11" t="s">
        <v>2</v>
      </c>
      <c r="D13" s="11" t="s">
        <v>3</v>
      </c>
      <c r="E13" s="11" t="s">
        <v>4</v>
      </c>
      <c r="F13" s="11" t="s">
        <v>5</v>
      </c>
      <c r="G13" s="11" t="s">
        <v>6</v>
      </c>
    </row>
    <row r="14" spans="1:7" ht="15">
      <c r="A14" s="15">
        <f>C11</f>
        <v>0</v>
      </c>
      <c r="B14" s="2">
        <f>C8</f>
        <v>0</v>
      </c>
      <c r="C14" s="2">
        <f>B14*$C$9/12</f>
        <v>0</v>
      </c>
      <c r="D14" s="2">
        <f>$C$10-C14</f>
        <v>0</v>
      </c>
      <c r="G14" s="2">
        <f>B14-D14-E14-F14</f>
        <v>0</v>
      </c>
    </row>
    <row r="15" spans="2:7" ht="15">
      <c r="B15" s="2">
        <f>G14</f>
        <v>0</v>
      </c>
      <c r="C15" s="2">
        <f aca="true" t="shared" si="0" ref="C15:C30">B15*$C$9/12</f>
        <v>0</v>
      </c>
      <c r="D15" s="2">
        <f aca="true" t="shared" si="1" ref="D15:D30">$C$10-C15</f>
        <v>0</v>
      </c>
      <c r="G15" s="2">
        <f>B15-D15-E15-F15</f>
        <v>0</v>
      </c>
    </row>
    <row r="16" spans="2:7" ht="15">
      <c r="B16" s="2">
        <f>G15</f>
        <v>0</v>
      </c>
      <c r="C16" s="2">
        <f t="shared" si="0"/>
        <v>0</v>
      </c>
      <c r="D16" s="2">
        <f t="shared" si="1"/>
        <v>0</v>
      </c>
      <c r="G16" s="2">
        <f>B16-D16-E16-F16</f>
        <v>0</v>
      </c>
    </row>
    <row r="17" spans="2:7" ht="15">
      <c r="B17" s="2">
        <f>G16</f>
        <v>0</v>
      </c>
      <c r="C17" s="2">
        <f t="shared" si="0"/>
        <v>0</v>
      </c>
      <c r="D17" s="2">
        <f t="shared" si="1"/>
        <v>0</v>
      </c>
      <c r="G17" s="2">
        <f>B17-D17-E17-F17</f>
        <v>0</v>
      </c>
    </row>
    <row r="18" spans="2:7" ht="15">
      <c r="B18" s="2">
        <f aca="true" t="shared" si="2" ref="B18:B30">G17</f>
        <v>0</v>
      </c>
      <c r="C18" s="2">
        <f t="shared" si="0"/>
        <v>0</v>
      </c>
      <c r="D18" s="2">
        <f t="shared" si="1"/>
        <v>0</v>
      </c>
      <c r="G18" s="2">
        <f aca="true" t="shared" si="3" ref="G18:G30">B18-D18-E18-F18</f>
        <v>0</v>
      </c>
    </row>
    <row r="19" spans="2:7" ht="15">
      <c r="B19" s="2">
        <f t="shared" si="2"/>
        <v>0</v>
      </c>
      <c r="C19" s="2">
        <f t="shared" si="0"/>
        <v>0</v>
      </c>
      <c r="D19" s="2">
        <f t="shared" si="1"/>
        <v>0</v>
      </c>
      <c r="G19" s="2">
        <f t="shared" si="3"/>
        <v>0</v>
      </c>
    </row>
    <row r="20" spans="2:7" ht="15">
      <c r="B20" s="2">
        <f t="shared" si="2"/>
        <v>0</v>
      </c>
      <c r="C20" s="2">
        <f t="shared" si="0"/>
        <v>0</v>
      </c>
      <c r="D20" s="2">
        <f t="shared" si="1"/>
        <v>0</v>
      </c>
      <c r="G20" s="2">
        <f t="shared" si="3"/>
        <v>0</v>
      </c>
    </row>
    <row r="21" spans="2:7" ht="15">
      <c r="B21" s="2">
        <f t="shared" si="2"/>
        <v>0</v>
      </c>
      <c r="C21" s="2">
        <f t="shared" si="0"/>
        <v>0</v>
      </c>
      <c r="D21" s="2">
        <f t="shared" si="1"/>
        <v>0</v>
      </c>
      <c r="G21" s="2">
        <f t="shared" si="3"/>
        <v>0</v>
      </c>
    </row>
    <row r="22" spans="2:7" ht="15">
      <c r="B22" s="2">
        <f t="shared" si="2"/>
        <v>0</v>
      </c>
      <c r="C22" s="2">
        <f t="shared" si="0"/>
        <v>0</v>
      </c>
      <c r="D22" s="2">
        <f t="shared" si="1"/>
        <v>0</v>
      </c>
      <c r="G22" s="2">
        <f t="shared" si="3"/>
        <v>0</v>
      </c>
    </row>
    <row r="23" spans="2:7" ht="15">
      <c r="B23" s="2">
        <f t="shared" si="2"/>
        <v>0</v>
      </c>
      <c r="C23" s="2">
        <f t="shared" si="0"/>
        <v>0</v>
      </c>
      <c r="D23" s="2">
        <f t="shared" si="1"/>
        <v>0</v>
      </c>
      <c r="G23" s="2">
        <f t="shared" si="3"/>
        <v>0</v>
      </c>
    </row>
    <row r="24" spans="2:7" ht="15">
      <c r="B24" s="2">
        <f t="shared" si="2"/>
        <v>0</v>
      </c>
      <c r="C24" s="2">
        <f t="shared" si="0"/>
        <v>0</v>
      </c>
      <c r="D24" s="2">
        <f t="shared" si="1"/>
        <v>0</v>
      </c>
      <c r="G24" s="2">
        <f t="shared" si="3"/>
        <v>0</v>
      </c>
    </row>
    <row r="25" spans="2:7" ht="15">
      <c r="B25" s="2">
        <f t="shared" si="2"/>
        <v>0</v>
      </c>
      <c r="C25" s="2">
        <f t="shared" si="0"/>
        <v>0</v>
      </c>
      <c r="D25" s="2">
        <f t="shared" si="1"/>
        <v>0</v>
      </c>
      <c r="G25" s="2">
        <f t="shared" si="3"/>
        <v>0</v>
      </c>
    </row>
    <row r="26" spans="2:7" ht="15">
      <c r="B26" s="2">
        <f t="shared" si="2"/>
        <v>0</v>
      </c>
      <c r="C26" s="2">
        <f t="shared" si="0"/>
        <v>0</v>
      </c>
      <c r="D26" s="2">
        <f t="shared" si="1"/>
        <v>0</v>
      </c>
      <c r="G26" s="2">
        <f t="shared" si="3"/>
        <v>0</v>
      </c>
    </row>
    <row r="27" spans="2:7" ht="15">
      <c r="B27" s="2">
        <f t="shared" si="2"/>
        <v>0</v>
      </c>
      <c r="C27" s="2">
        <f t="shared" si="0"/>
        <v>0</v>
      </c>
      <c r="D27" s="2">
        <f t="shared" si="1"/>
        <v>0</v>
      </c>
      <c r="G27" s="2">
        <f t="shared" si="3"/>
        <v>0</v>
      </c>
    </row>
    <row r="28" spans="2:7" ht="15">
      <c r="B28" s="2">
        <f t="shared" si="2"/>
        <v>0</v>
      </c>
      <c r="C28" s="2">
        <f t="shared" si="0"/>
        <v>0</v>
      </c>
      <c r="D28" s="2">
        <f t="shared" si="1"/>
        <v>0</v>
      </c>
      <c r="G28" s="2">
        <f t="shared" si="3"/>
        <v>0</v>
      </c>
    </row>
    <row r="29" spans="2:7" ht="15">
      <c r="B29" s="2">
        <f t="shared" si="2"/>
        <v>0</v>
      </c>
      <c r="C29" s="2">
        <f t="shared" si="0"/>
        <v>0</v>
      </c>
      <c r="D29" s="2">
        <f t="shared" si="1"/>
        <v>0</v>
      </c>
      <c r="G29" s="2">
        <f t="shared" si="3"/>
        <v>0</v>
      </c>
    </row>
    <row r="30" spans="2:7" ht="15">
      <c r="B30" s="2">
        <f t="shared" si="2"/>
        <v>0</v>
      </c>
      <c r="C30" s="2">
        <f t="shared" si="0"/>
        <v>0</v>
      </c>
      <c r="D30" s="2">
        <f t="shared" si="1"/>
        <v>0</v>
      </c>
      <c r="G30" s="2">
        <f t="shared" si="3"/>
        <v>0</v>
      </c>
    </row>
  </sheetData>
  <mergeCells count="9">
    <mergeCell ref="E11:G11"/>
    <mergeCell ref="E7:G7"/>
    <mergeCell ref="E8:G8"/>
    <mergeCell ref="E9:G9"/>
    <mergeCell ref="E10:G10"/>
    <mergeCell ref="A1:G1"/>
    <mergeCell ref="A3:G3"/>
    <mergeCell ref="A4:G4"/>
    <mergeCell ref="E6:G6"/>
  </mergeCells>
  <printOptions/>
  <pageMargins left="0.75" right="0.75" top="1" bottom="0.5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 Acre Vintage Homestead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Ortiz Family</dc:creator>
  <cp:keywords/>
  <dc:description/>
  <cp:lastModifiedBy>Ortiz Family</cp:lastModifiedBy>
  <cp:lastPrinted>2016-06-28T13:16:24Z</cp:lastPrinted>
  <dcterms:created xsi:type="dcterms:W3CDTF">2016-06-28T12:46:23Z</dcterms:created>
  <dcterms:modified xsi:type="dcterms:W3CDTF">2016-06-28T13:23:27Z</dcterms:modified>
  <cp:category/>
  <cp:version/>
  <cp:contentType/>
  <cp:contentStatus/>
</cp:coreProperties>
</file>